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vba参考\"/>
    </mc:Choice>
  </mc:AlternateContent>
  <xr:revisionPtr revIDLastSave="0" documentId="13_ncr:1_{D6980BEF-8013-4D54-97ED-75850069225A}" xr6:coauthVersionLast="43" xr6:coauthVersionMax="43" xr10:uidLastSave="{00000000-0000-0000-0000-000000000000}"/>
  <bookViews>
    <workbookView xWindow="-110" yWindow="-110" windowWidth="19420" windowHeight="10420" xr2:uid="{FEAECC27-FAB8-4CBF-939C-B461BBC37566}"/>
  </bookViews>
  <sheets>
    <sheet name="指定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N10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C3" i="1"/>
  <c r="B6" i="1" s="1"/>
</calcChain>
</file>

<file path=xl/sharedStrings.xml><?xml version="1.0" encoding="utf-8"?>
<sst xmlns="http://schemas.openxmlformats.org/spreadsheetml/2006/main" count="13" uniqueCount="10">
  <si>
    <t>年度</t>
    <rPh sb="0" eb="2">
      <t>ネンド</t>
    </rPh>
    <phoneticPr fontId="1"/>
  </si>
  <si>
    <t>←</t>
    <phoneticPr fontId="1"/>
  </si>
  <si>
    <t>年度を入力！</t>
    <rPh sb="0" eb="2">
      <t>ネンド</t>
    </rPh>
    <rPh sb="3" eb="5">
      <t>ニュウリョク</t>
    </rPh>
    <phoneticPr fontId="1"/>
  </si>
  <si>
    <t>年</t>
    <rPh sb="0" eb="1">
      <t>ネン</t>
    </rPh>
    <phoneticPr fontId="1"/>
  </si>
  <si>
    <t>「年度」と「月」から該当年を自動設定！</t>
    <rPh sb="1" eb="3">
      <t>ネンド</t>
    </rPh>
    <rPh sb="6" eb="7">
      <t>ツキ</t>
    </rPh>
    <rPh sb="10" eb="12">
      <t>ガイトウ</t>
    </rPh>
    <rPh sb="12" eb="13">
      <t>ネン</t>
    </rPh>
    <rPh sb="14" eb="16">
      <t>ジドウ</t>
    </rPh>
    <rPh sb="16" eb="18">
      <t>セッテイ</t>
    </rPh>
    <phoneticPr fontId="1"/>
  </si>
  <si>
    <t>月</t>
    <rPh sb="0" eb="1">
      <t>ツキ</t>
    </rPh>
    <phoneticPr fontId="1"/>
  </si>
  <si>
    <t>月を入力！</t>
    <rPh sb="0" eb="1">
      <t>ツキ</t>
    </rPh>
    <rPh sb="2" eb="4">
      <t>ニュウリョク</t>
    </rPh>
    <phoneticPr fontId="1"/>
  </si>
  <si>
    <t>月までの累計</t>
    <rPh sb="0" eb="1">
      <t>ガツ</t>
    </rPh>
    <rPh sb="4" eb="6">
      <t>ルイケイ</t>
    </rPh>
    <phoneticPr fontId="1"/>
  </si>
  <si>
    <t>合計</t>
    <rPh sb="0" eb="2">
      <t>ゴウケイ</t>
    </rPh>
    <phoneticPr fontId="1"/>
  </si>
  <si>
    <t>数値</t>
    <rPh sb="0" eb="2">
      <t>スウチ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</si>
</sst>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176" fontId="0" fillId="5" borderId="1" xfId="0" applyNumberFormat="1" applyFill="1" applyBorder="1"/>
    <xf numFmtId="0" fontId="2" fillId="5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6" borderId="1" xfId="0" applyFill="1" applyBorder="1"/>
    <xf numFmtId="176" fontId="0" fillId="6" borderId="1" xfId="0" applyNumberFormat="1" applyFill="1" applyBorder="1" applyAlignment="1">
      <alignment vertical="center"/>
    </xf>
    <xf numFmtId="0" fontId="0" fillId="7" borderId="1" xfId="0" applyFill="1" applyBorder="1"/>
    <xf numFmtId="0" fontId="0" fillId="0" borderId="1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2183-861C-4A15-9165-83617C8F0A3D}">
  <sheetPr codeName="Sheet9"/>
  <dimension ref="A2:N10"/>
  <sheetViews>
    <sheetView tabSelected="1" workbookViewId="0">
      <selection activeCell="B7" sqref="B7:C7"/>
    </sheetView>
  </sheetViews>
  <sheetFormatPr defaultRowHeight="18" x14ac:dyDescent="0.55000000000000004"/>
  <cols>
    <col min="2" max="13" width="10.6640625" customWidth="1"/>
  </cols>
  <sheetData>
    <row r="2" spans="1:14" x14ac:dyDescent="0.55000000000000004">
      <c r="B2" s="1" t="s">
        <v>0</v>
      </c>
      <c r="C2" s="2">
        <v>2019</v>
      </c>
      <c r="D2" t="s">
        <v>1</v>
      </c>
      <c r="E2" t="s">
        <v>2</v>
      </c>
    </row>
    <row r="3" spans="1:14" x14ac:dyDescent="0.55000000000000004">
      <c r="B3" s="3" t="s">
        <v>3</v>
      </c>
      <c r="C3" s="3">
        <f>IF(AND($C$4&gt;=4,$C$4&lt;=12),$C$2,$C$2+1)</f>
        <v>2020</v>
      </c>
      <c r="D3" t="s">
        <v>1</v>
      </c>
      <c r="E3" t="s">
        <v>4</v>
      </c>
    </row>
    <row r="4" spans="1:14" x14ac:dyDescent="0.55000000000000004">
      <c r="B4" s="1" t="s">
        <v>5</v>
      </c>
      <c r="C4" s="2">
        <v>2</v>
      </c>
      <c r="D4" t="s">
        <v>1</v>
      </c>
      <c r="E4" t="s">
        <v>6</v>
      </c>
    </row>
    <row r="6" spans="1:14" x14ac:dyDescent="0.55000000000000004">
      <c r="B6" s="4">
        <f>DATE($C$3,$C$4,1)</f>
        <v>43862</v>
      </c>
      <c r="C6" s="5" t="s">
        <v>7</v>
      </c>
    </row>
    <row r="7" spans="1:14" ht="40" customHeight="1" x14ac:dyDescent="0.55000000000000004">
      <c r="B7" s="6">
        <f>SUMIF(B9:M9,"&lt;="&amp;$B$6,B10:M10)</f>
        <v>10301</v>
      </c>
      <c r="C7" s="6"/>
      <c r="E7" s="7"/>
      <c r="F7" s="7"/>
    </row>
    <row r="8" spans="1:14" ht="21.5" customHeight="1" x14ac:dyDescent="0.55000000000000004">
      <c r="B8" s="8"/>
      <c r="C8" s="9"/>
    </row>
    <row r="9" spans="1:14" ht="22" customHeight="1" x14ac:dyDescent="0.55000000000000004">
      <c r="A9" s="10" t="s">
        <v>5</v>
      </c>
      <c r="B9" s="11">
        <f>DATE($C$2,4,1)</f>
        <v>43556</v>
      </c>
      <c r="C9" s="11">
        <f>EOMONTH(B$9,0)+1</f>
        <v>43586</v>
      </c>
      <c r="D9" s="11">
        <f t="shared" ref="D9:M9" si="0">EOMONTH(C$9,0)+1</f>
        <v>43617</v>
      </c>
      <c r="E9" s="11">
        <f t="shared" si="0"/>
        <v>43647</v>
      </c>
      <c r="F9" s="11">
        <f t="shared" si="0"/>
        <v>43678</v>
      </c>
      <c r="G9" s="11">
        <f t="shared" si="0"/>
        <v>43709</v>
      </c>
      <c r="H9" s="11">
        <f t="shared" si="0"/>
        <v>43739</v>
      </c>
      <c r="I9" s="11">
        <f t="shared" si="0"/>
        <v>43770</v>
      </c>
      <c r="J9" s="11">
        <f t="shared" si="0"/>
        <v>43800</v>
      </c>
      <c r="K9" s="11">
        <f t="shared" si="0"/>
        <v>43831</v>
      </c>
      <c r="L9" s="11">
        <f t="shared" si="0"/>
        <v>43862</v>
      </c>
      <c r="M9" s="11">
        <f t="shared" si="0"/>
        <v>43891</v>
      </c>
      <c r="N9" s="10" t="s">
        <v>8</v>
      </c>
    </row>
    <row r="10" spans="1:14" ht="22" customHeight="1" x14ac:dyDescent="0.55000000000000004">
      <c r="A10" s="12" t="s">
        <v>9</v>
      </c>
      <c r="B10" s="13">
        <v>500</v>
      </c>
      <c r="C10" s="13">
        <v>600</v>
      </c>
      <c r="D10" s="13">
        <v>1</v>
      </c>
      <c r="E10" s="13">
        <v>800</v>
      </c>
      <c r="F10" s="13">
        <v>900</v>
      </c>
      <c r="G10" s="13">
        <v>1000</v>
      </c>
      <c r="H10" s="13">
        <v>1100</v>
      </c>
      <c r="I10" s="13">
        <v>1200</v>
      </c>
      <c r="J10" s="13">
        <v>1300</v>
      </c>
      <c r="K10" s="13">
        <v>1400</v>
      </c>
      <c r="L10" s="13">
        <v>1500</v>
      </c>
      <c r="M10" s="13">
        <v>1600</v>
      </c>
      <c r="N10" s="13">
        <f>SUM(B10:M10)</f>
        <v>11901</v>
      </c>
    </row>
  </sheetData>
  <mergeCells count="1">
    <mergeCell ref="B7:C7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2019-05-19T10:13:29Z</dcterms:created>
  <dcterms:modified xsi:type="dcterms:W3CDTF">2019-05-19T10:14:57Z</dcterms:modified>
</cp:coreProperties>
</file>